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FB45FE5-1879-47E8-8014-639DD40299E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<sst xmlns="http://schemas.openxmlformats.org/spreadsheetml/2006/main" count="17409" uniqueCount="3096">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</sst>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0" sqref="G40:I4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1246</v>
      </c>
      <c r="B10" s="172"/>
      <c r="C10" s="172"/>
      <c r="D10" s="169" t="str">
        <f>VLOOKUP(A10,'Listado Total'!B6:R586,7,0)</f>
        <v>Técnico/a 1</v>
      </c>
      <c r="E10" s="169"/>
      <c r="F10" s="169"/>
      <c r="G10" s="169" t="str">
        <f>VLOOKUP(A10,'Listado Total'!B6:R586,2,0)</f>
        <v>Analista Programador .NET</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Rsprm0qq3jfgFzunMWubOzD7B2yaKEZTWcEnH0oM6wypH11rEh+Rr9L4vmNNulluajj22zRNUU/LEizpih8lVA==" saltValue="WhfFmPRnZaEEUvXVdLbgw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2022-07-22T08:26:53Z</cp:lastPrinted>
  <dcterms:created xsi:type="dcterms:W3CDTF">2022-04-04T08:15:52Z</dcterms:created>
  <dcterms:modified xsi:type="dcterms:W3CDTF">2022-07-27T07:49:44Z</dcterms:modified>
</cp:coreProperties>
</file>